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5\50 AÑOS\ESTADÍSTICAS\EXCEL\Cochilco\"/>
    </mc:Choice>
  </mc:AlternateContent>
  <xr:revisionPtr revIDLastSave="0" documentId="8_{B5DED63B-78D8-4FD1-B459-AF2FF7F48BC5}" xr6:coauthVersionLast="47" xr6:coauthVersionMax="47" xr10:uidLastSave="{00000000-0000-0000-0000-000000000000}"/>
  <bookViews>
    <workbookView xWindow="-20610" yWindow="-120" windowWidth="20730" windowHeight="11160" xr2:uid="{2687E8DB-7A0C-40F6-8FAC-2E3C389FA39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</calcChain>
</file>

<file path=xl/sharedStrings.xml><?xml version="1.0" encoding="utf-8"?>
<sst xmlns="http://schemas.openxmlformats.org/spreadsheetml/2006/main" count="5" uniqueCount="5">
  <si>
    <t>AÑOS</t>
  </si>
  <si>
    <t xml:space="preserve">Informes de Variación de Valor (IVV) </t>
  </si>
  <si>
    <t>Recibidos</t>
  </si>
  <si>
    <t>Revisados</t>
  </si>
  <si>
    <t>Fuente: Cochilco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</si>
</sst>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5\50%20A&#209;OS\ESTAD&#205;STICAS\FISCALIZACI&#211;N\Datos%2050%20A&#241;os.xlsx" TargetMode="External"/><Relationship Id="rId1" Type="http://schemas.openxmlformats.org/officeDocument/2006/relationships/externalLinkPath" Target="/2025/50%20A&#209;OS/ESTAD&#205;STICAS/FISCALIZACI&#211;N/Datos%2050%20A&#24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V_meses"/>
      <sheetName val="Certificación Origen"/>
      <sheetName val="Comité Sanciones"/>
      <sheetName val="IVV"/>
      <sheetName val="IVV_No"/>
      <sheetName val="Líneas de Tiempo"/>
    </sheetNames>
    <sheetDataSet>
      <sheetData sheetId="0"/>
      <sheetData sheetId="1"/>
      <sheetData sheetId="2"/>
      <sheetData sheetId="3">
        <row r="2">
          <cell r="L2" t="str">
            <v>2008</v>
          </cell>
          <cell r="M2">
            <v>10954</v>
          </cell>
          <cell r="N2">
            <v>10745</v>
          </cell>
        </row>
        <row r="3">
          <cell r="L3" t="str">
            <v>2009</v>
          </cell>
          <cell r="M3">
            <v>18489</v>
          </cell>
          <cell r="N3">
            <v>17652</v>
          </cell>
        </row>
        <row r="4">
          <cell r="L4" t="str">
            <v>2010</v>
          </cell>
          <cell r="M4">
            <v>13211</v>
          </cell>
          <cell r="N4">
            <v>12827</v>
          </cell>
        </row>
        <row r="5">
          <cell r="L5" t="str">
            <v>2011</v>
          </cell>
          <cell r="M5">
            <v>11320</v>
          </cell>
          <cell r="N5">
            <v>10791</v>
          </cell>
        </row>
        <row r="6">
          <cell r="L6" t="str">
            <v>2012</v>
          </cell>
          <cell r="M6">
            <v>12733</v>
          </cell>
          <cell r="N6">
            <v>11717</v>
          </cell>
        </row>
        <row r="7">
          <cell r="L7" t="str">
            <v>2013</v>
          </cell>
          <cell r="M7">
            <v>10592</v>
          </cell>
          <cell r="N7">
            <v>9189</v>
          </cell>
        </row>
        <row r="8">
          <cell r="L8" t="str">
            <v>2014</v>
          </cell>
          <cell r="M8">
            <v>17373</v>
          </cell>
          <cell r="N8">
            <v>17913</v>
          </cell>
        </row>
        <row r="9">
          <cell r="L9" t="str">
            <v>2015</v>
          </cell>
          <cell r="M9">
            <v>13930</v>
          </cell>
          <cell r="N9">
            <v>14613</v>
          </cell>
        </row>
        <row r="10">
          <cell r="L10" t="str">
            <v>2016</v>
          </cell>
          <cell r="M10">
            <v>18215</v>
          </cell>
          <cell r="N10">
            <v>17915</v>
          </cell>
        </row>
        <row r="11">
          <cell r="L11" t="str">
            <v>2017</v>
          </cell>
          <cell r="M11">
            <v>14895</v>
          </cell>
          <cell r="N11">
            <v>15875</v>
          </cell>
        </row>
        <row r="12">
          <cell r="L12" t="str">
            <v>2018</v>
          </cell>
          <cell r="M12">
            <v>13178</v>
          </cell>
          <cell r="N12">
            <v>13386</v>
          </cell>
        </row>
        <row r="13">
          <cell r="L13" t="str">
            <v>2019</v>
          </cell>
          <cell r="M13">
            <v>12052</v>
          </cell>
          <cell r="N13">
            <v>12063</v>
          </cell>
        </row>
        <row r="14">
          <cell r="L14" t="str">
            <v>2020</v>
          </cell>
          <cell r="M14">
            <v>14922</v>
          </cell>
          <cell r="N14">
            <v>14591</v>
          </cell>
        </row>
        <row r="15">
          <cell r="L15" t="str">
            <v>2021</v>
          </cell>
          <cell r="M15">
            <v>13105</v>
          </cell>
          <cell r="N15">
            <v>13254</v>
          </cell>
        </row>
        <row r="16">
          <cell r="L16" t="str">
            <v>2022</v>
          </cell>
          <cell r="M16">
            <v>24748</v>
          </cell>
          <cell r="N16">
            <v>24982</v>
          </cell>
        </row>
        <row r="17">
          <cell r="L17" t="str">
            <v>2023</v>
          </cell>
          <cell r="M17">
            <v>32168</v>
          </cell>
          <cell r="N17">
            <v>32011</v>
          </cell>
        </row>
        <row r="18">
          <cell r="L18" t="str">
            <v>2024</v>
          </cell>
          <cell r="M18">
            <v>19462</v>
          </cell>
          <cell r="N18">
            <v>19515</v>
          </cell>
        </row>
        <row r="19">
          <cell r="L19" t="str">
            <v>Total general</v>
          </cell>
          <cell r="M19">
            <v>271347</v>
          </cell>
          <cell r="N19">
            <v>269039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62DB-EEE5-4A70-8A9E-F63D49A802B0}">
  <dimension ref="A1:C22"/>
  <sheetViews>
    <sheetView tabSelected="1" workbookViewId="0">
      <selection activeCell="E6" sqref="E6"/>
    </sheetView>
  </sheetViews>
  <sheetFormatPr baseColWidth="10" defaultRowHeight="14.4" x14ac:dyDescent="0.3"/>
  <cols>
    <col min="1" max="1" width="17.33203125" customWidth="1"/>
    <col min="3" max="3" width="23" customWidth="1"/>
  </cols>
  <sheetData>
    <row r="1" spans="1:3" x14ac:dyDescent="0.3">
      <c r="A1" s="4" t="s">
        <v>1</v>
      </c>
      <c r="B1" s="5"/>
      <c r="C1" s="5"/>
    </row>
    <row r="2" spans="1:3" x14ac:dyDescent="0.3">
      <c r="A2" s="6" t="s">
        <v>0</v>
      </c>
      <c r="B2" s="6" t="s">
        <v>2</v>
      </c>
      <c r="C2" s="6" t="s">
        <v>3</v>
      </c>
    </row>
    <row r="3" spans="1:3" x14ac:dyDescent="0.3">
      <c r="A3" s="2" t="str">
        <f>[1]IVV!L2</f>
        <v>2008</v>
      </c>
      <c r="B3" s="2">
        <f>[1]IVV!M2</f>
        <v>10954</v>
      </c>
      <c r="C3" s="2">
        <f>[1]IVV!N2</f>
        <v>10745</v>
      </c>
    </row>
    <row r="4" spans="1:3" x14ac:dyDescent="0.3">
      <c r="A4" s="2" t="str">
        <f>[1]IVV!L3</f>
        <v>2009</v>
      </c>
      <c r="B4" s="2">
        <f>[1]IVV!M3</f>
        <v>18489</v>
      </c>
      <c r="C4" s="2">
        <f>[1]IVV!N3</f>
        <v>17652</v>
      </c>
    </row>
    <row r="5" spans="1:3" x14ac:dyDescent="0.3">
      <c r="A5" s="2" t="str">
        <f>[1]IVV!L4</f>
        <v>2010</v>
      </c>
      <c r="B5" s="2">
        <f>[1]IVV!M4</f>
        <v>13211</v>
      </c>
      <c r="C5" s="2">
        <f>[1]IVV!N4</f>
        <v>12827</v>
      </c>
    </row>
    <row r="6" spans="1:3" x14ac:dyDescent="0.3">
      <c r="A6" s="2" t="str">
        <f>[1]IVV!L5</f>
        <v>2011</v>
      </c>
      <c r="B6" s="2">
        <f>[1]IVV!M5</f>
        <v>11320</v>
      </c>
      <c r="C6" s="2">
        <f>[1]IVV!N5</f>
        <v>10791</v>
      </c>
    </row>
    <row r="7" spans="1:3" x14ac:dyDescent="0.3">
      <c r="A7" s="2" t="str">
        <f>[1]IVV!L6</f>
        <v>2012</v>
      </c>
      <c r="B7" s="2">
        <f>[1]IVV!M6</f>
        <v>12733</v>
      </c>
      <c r="C7" s="2">
        <f>[1]IVV!N6</f>
        <v>11717</v>
      </c>
    </row>
    <row r="8" spans="1:3" x14ac:dyDescent="0.3">
      <c r="A8" s="2" t="str">
        <f>[1]IVV!L7</f>
        <v>2013</v>
      </c>
      <c r="B8" s="2">
        <f>[1]IVV!M7</f>
        <v>10592</v>
      </c>
      <c r="C8" s="2">
        <f>[1]IVV!N7</f>
        <v>9189</v>
      </c>
    </row>
    <row r="9" spans="1:3" x14ac:dyDescent="0.3">
      <c r="A9" s="2" t="str">
        <f>[1]IVV!L8</f>
        <v>2014</v>
      </c>
      <c r="B9" s="2">
        <f>[1]IVV!M8</f>
        <v>17373</v>
      </c>
      <c r="C9" s="2">
        <f>[1]IVV!N8</f>
        <v>17913</v>
      </c>
    </row>
    <row r="10" spans="1:3" x14ac:dyDescent="0.3">
      <c r="A10" s="2" t="str">
        <f>[1]IVV!L9</f>
        <v>2015</v>
      </c>
      <c r="B10" s="2">
        <f>[1]IVV!M9</f>
        <v>13930</v>
      </c>
      <c r="C10" s="2">
        <f>[1]IVV!N9</f>
        <v>14613</v>
      </c>
    </row>
    <row r="11" spans="1:3" x14ac:dyDescent="0.3">
      <c r="A11" s="2" t="str">
        <f>[1]IVV!L10</f>
        <v>2016</v>
      </c>
      <c r="B11" s="2">
        <f>[1]IVV!M10</f>
        <v>18215</v>
      </c>
      <c r="C11" s="2">
        <f>[1]IVV!N10</f>
        <v>17915</v>
      </c>
    </row>
    <row r="12" spans="1:3" x14ac:dyDescent="0.3">
      <c r="A12" s="2" t="str">
        <f>[1]IVV!L11</f>
        <v>2017</v>
      </c>
      <c r="B12" s="2">
        <f>[1]IVV!M11</f>
        <v>14895</v>
      </c>
      <c r="C12" s="2">
        <f>[1]IVV!N11</f>
        <v>15875</v>
      </c>
    </row>
    <row r="13" spans="1:3" x14ac:dyDescent="0.3">
      <c r="A13" s="2" t="str">
        <f>[1]IVV!L12</f>
        <v>2018</v>
      </c>
      <c r="B13" s="2">
        <f>[1]IVV!M12</f>
        <v>13178</v>
      </c>
      <c r="C13" s="2">
        <f>[1]IVV!N12</f>
        <v>13386</v>
      </c>
    </row>
    <row r="14" spans="1:3" x14ac:dyDescent="0.3">
      <c r="A14" s="2" t="str">
        <f>[1]IVV!L13</f>
        <v>2019</v>
      </c>
      <c r="B14" s="2">
        <f>[1]IVV!M13</f>
        <v>12052</v>
      </c>
      <c r="C14" s="2">
        <f>[1]IVV!N13</f>
        <v>12063</v>
      </c>
    </row>
    <row r="15" spans="1:3" x14ac:dyDescent="0.3">
      <c r="A15" s="2" t="str">
        <f>[1]IVV!L14</f>
        <v>2020</v>
      </c>
      <c r="B15" s="2">
        <f>[1]IVV!M14</f>
        <v>14922</v>
      </c>
      <c r="C15" s="2">
        <f>[1]IVV!N14</f>
        <v>14591</v>
      </c>
    </row>
    <row r="16" spans="1:3" x14ac:dyDescent="0.3">
      <c r="A16" s="2" t="str">
        <f>[1]IVV!L15</f>
        <v>2021</v>
      </c>
      <c r="B16" s="2">
        <f>[1]IVV!M15</f>
        <v>13105</v>
      </c>
      <c r="C16" s="2">
        <f>[1]IVV!N15</f>
        <v>13254</v>
      </c>
    </row>
    <row r="17" spans="1:3" x14ac:dyDescent="0.3">
      <c r="A17" s="2" t="str">
        <f>[1]IVV!L16</f>
        <v>2022</v>
      </c>
      <c r="B17" s="2">
        <f>[1]IVV!M16</f>
        <v>24748</v>
      </c>
      <c r="C17" s="2">
        <f>[1]IVV!N16</f>
        <v>24982</v>
      </c>
    </row>
    <row r="18" spans="1:3" x14ac:dyDescent="0.3">
      <c r="A18" s="2" t="str">
        <f>[1]IVV!L17</f>
        <v>2023</v>
      </c>
      <c r="B18" s="2">
        <f>[1]IVV!M17</f>
        <v>32168</v>
      </c>
      <c r="C18" s="2">
        <f>[1]IVV!N17</f>
        <v>32011</v>
      </c>
    </row>
    <row r="19" spans="1:3" x14ac:dyDescent="0.3">
      <c r="A19" s="2" t="str">
        <f>[1]IVV!L18</f>
        <v>2024</v>
      </c>
      <c r="B19" s="2">
        <f>[1]IVV!M18</f>
        <v>19462</v>
      </c>
      <c r="C19" s="2">
        <f>[1]IVV!N18</f>
        <v>19515</v>
      </c>
    </row>
    <row r="20" spans="1:3" x14ac:dyDescent="0.3">
      <c r="A20" s="3" t="str">
        <f>[1]IVV!L19</f>
        <v>Total general</v>
      </c>
      <c r="B20" s="3">
        <f>[1]IVV!M19</f>
        <v>271347</v>
      </c>
      <c r="C20" s="3">
        <f>[1]IVV!N19</f>
        <v>269039</v>
      </c>
    </row>
    <row r="21" spans="1:3" x14ac:dyDescent="0.3">
      <c r="A21" s="1"/>
      <c r="B21" s="1"/>
      <c r="C21" s="1"/>
    </row>
    <row r="22" spans="1:3" x14ac:dyDescent="0.3">
      <c r="A2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Maldonado Vargas</dc:creator>
  <cp:lastModifiedBy>Paula Maldonado Vargas</cp:lastModifiedBy>
  <dcterms:created xsi:type="dcterms:W3CDTF">2025-07-01T19:22:08Z</dcterms:created>
  <dcterms:modified xsi:type="dcterms:W3CDTF">2025-07-29T14:06:12Z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2025-07-01T19:24:05Z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86b5411a-5596-43b2-a162-7edbc3f33ece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