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5\50 AÑOS\ESTADÍSTICAS\EXCEL\Producción\"/>
    </mc:Choice>
  </mc:AlternateContent>
  <xr:revisionPtr revIDLastSave="0" documentId="13_ncr:1_{E4782927-436F-4855-8D5C-C72141D461A2}" xr6:coauthVersionLast="47" xr6:coauthVersionMax="47" xr10:uidLastSave="{00000000-0000-0000-0000-000000000000}"/>
  <bookViews>
    <workbookView xWindow="-20604" yWindow="-108" windowWidth="20712" windowHeight="11136" xr2:uid="{6EA45F25-ADFA-4FA3-90A2-79DE0F3E90BF}"/>
  </bookViews>
  <sheets>
    <sheet name="Producción cob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<sst xmlns="http://schemas.openxmlformats.org/spreadsheetml/2006/main" count="3" uniqueCount="3">
  <si>
    <t>PRODUCCIÓN COBRE</t>
  </si>
  <si>
    <t>Fuente: Cochilco</t>
  </si>
  <si>
    <t xml:space="preserve">Miles de toneladas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</si>
</sst>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5\50%20A&#209;OS\ESTAD&#205;STICAS\estad&#237;sticas%20hist&#243;ricas.xlsx" TargetMode="External"/><Relationship Id="rId1" Type="http://schemas.openxmlformats.org/officeDocument/2006/relationships/externalLinkPath" Target="/2025/50%20A&#209;OS/ESTAD&#205;STICAS/estad&#237;sticas%20hist&#243;r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yectos recomendados"/>
      <sheetName val="Fiscalización"/>
      <sheetName val="inv.extranjera"/>
      <sheetName val="contratos de exportación"/>
      <sheetName val="ivv"/>
      <sheetName val="CONSUMO de cobre"/>
      <sheetName val="reserva de cobre"/>
      <sheetName val="importaciones"/>
      <sheetName val="PRODUCCION COBRE"/>
    </sheetNames>
    <sheetDataSet>
      <sheetData sheetId="0"/>
      <sheetData sheetId="1"/>
      <sheetData sheetId="2"/>
      <sheetData sheetId="3"/>
      <sheetData sheetId="4"/>
      <sheetData sheetId="5">
        <row r="16">
          <cell r="A16">
            <v>1988</v>
          </cell>
        </row>
        <row r="17">
          <cell r="A17">
            <v>1989</v>
          </cell>
        </row>
        <row r="18">
          <cell r="A18">
            <v>1990</v>
          </cell>
        </row>
        <row r="19">
          <cell r="A19">
            <v>1991</v>
          </cell>
        </row>
        <row r="20">
          <cell r="A20">
            <v>1992</v>
          </cell>
        </row>
        <row r="21">
          <cell r="A21">
            <v>1993</v>
          </cell>
        </row>
        <row r="22">
          <cell r="A22">
            <v>1994</v>
          </cell>
        </row>
        <row r="23">
          <cell r="A23">
            <v>1995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4BEC-A3B4-4E57-A319-243F37029EA7}">
  <dimension ref="A1:B53"/>
  <sheetViews>
    <sheetView tabSelected="1" workbookViewId="0">
      <selection activeCell="E12" sqref="E12"/>
    </sheetView>
  </sheetViews>
  <sheetFormatPr baseColWidth="10" defaultRowHeight="14.4" x14ac:dyDescent="0.3"/>
  <cols>
    <col min="2" max="2" width="19.88671875" customWidth="1"/>
  </cols>
  <sheetData>
    <row r="1" spans="1:2" x14ac:dyDescent="0.3">
      <c r="A1" s="1"/>
      <c r="B1" s="1"/>
    </row>
    <row r="2" spans="1:2" x14ac:dyDescent="0.3">
      <c r="A2" s="1" t="s">
        <v>0</v>
      </c>
      <c r="B2" s="1"/>
    </row>
    <row r="3" spans="1:2" x14ac:dyDescent="0.3">
      <c r="A3" s="1" t="s">
        <v>2</v>
      </c>
      <c r="B3" s="1"/>
    </row>
    <row r="4" spans="1:2" x14ac:dyDescent="0.3">
      <c r="A4" s="2">
        <v>1976</v>
      </c>
      <c r="B4" s="3">
        <v>1005.2</v>
      </c>
    </row>
    <row r="5" spans="1:2" x14ac:dyDescent="0.3">
      <c r="A5" s="2">
        <v>1977</v>
      </c>
      <c r="B5" s="3">
        <v>1056.2</v>
      </c>
    </row>
    <row r="6" spans="1:2" x14ac:dyDescent="0.3">
      <c r="A6" s="2">
        <v>1978</v>
      </c>
      <c r="B6" s="3">
        <v>1035.5</v>
      </c>
    </row>
    <row r="7" spans="1:2" x14ac:dyDescent="0.3">
      <c r="A7" s="2">
        <v>1979</v>
      </c>
      <c r="B7" s="3">
        <v>1065</v>
      </c>
    </row>
    <row r="8" spans="1:2" x14ac:dyDescent="0.3">
      <c r="A8" s="2">
        <v>1980</v>
      </c>
      <c r="B8" s="3">
        <v>1074.5999999999999</v>
      </c>
    </row>
    <row r="9" spans="1:2" x14ac:dyDescent="0.3">
      <c r="A9" s="2">
        <v>1981</v>
      </c>
      <c r="B9" s="3">
        <v>1081.0999999999999</v>
      </c>
    </row>
    <row r="10" spans="1:2" x14ac:dyDescent="0.3">
      <c r="A10" s="2">
        <v>1982</v>
      </c>
      <c r="B10" s="3">
        <v>1240.7</v>
      </c>
    </row>
    <row r="11" spans="1:2" x14ac:dyDescent="0.3">
      <c r="A11" s="2">
        <v>1983</v>
      </c>
      <c r="B11" s="3">
        <v>1257.2</v>
      </c>
    </row>
    <row r="12" spans="1:2" x14ac:dyDescent="0.3">
      <c r="A12" s="2">
        <v>1984</v>
      </c>
      <c r="B12" s="4">
        <v>1290</v>
      </c>
    </row>
    <row r="13" spans="1:2" x14ac:dyDescent="0.3">
      <c r="A13" s="2">
        <v>1985</v>
      </c>
      <c r="B13" s="4">
        <v>1356</v>
      </c>
    </row>
    <row r="14" spans="1:2" x14ac:dyDescent="0.3">
      <c r="A14" s="2">
        <v>1986</v>
      </c>
      <c r="B14" s="4">
        <v>1401.1</v>
      </c>
    </row>
    <row r="15" spans="1:2" x14ac:dyDescent="0.3">
      <c r="A15" s="2">
        <v>1987</v>
      </c>
      <c r="B15" s="3">
        <v>1418.3</v>
      </c>
    </row>
    <row r="16" spans="1:2" x14ac:dyDescent="0.3">
      <c r="A16" s="2">
        <f>'[1]CONSUMO de cobre'!A16</f>
        <v>1988</v>
      </c>
      <c r="B16" s="3">
        <v>1451</v>
      </c>
    </row>
    <row r="17" spans="1:2" x14ac:dyDescent="0.3">
      <c r="A17" s="2">
        <f>'[1]CONSUMO de cobre'!A17</f>
        <v>1989</v>
      </c>
      <c r="B17" s="2">
        <v>1609.3</v>
      </c>
    </row>
    <row r="18" spans="1:2" x14ac:dyDescent="0.3">
      <c r="A18" s="2">
        <f>'[1]CONSUMO de cobre'!A18</f>
        <v>1990</v>
      </c>
      <c r="B18" s="2">
        <v>1588.4</v>
      </c>
    </row>
    <row r="19" spans="1:2" x14ac:dyDescent="0.3">
      <c r="A19" s="2">
        <f>'[1]CONSUMO de cobre'!A19</f>
        <v>1991</v>
      </c>
      <c r="B19" s="2">
        <v>1814.3</v>
      </c>
    </row>
    <row r="20" spans="1:2" x14ac:dyDescent="0.3">
      <c r="A20" s="2">
        <f>'[1]CONSUMO de cobre'!A20</f>
        <v>1992</v>
      </c>
      <c r="B20" s="2">
        <v>1932.7</v>
      </c>
    </row>
    <row r="21" spans="1:2" x14ac:dyDescent="0.3">
      <c r="A21" s="2">
        <f>'[1]CONSUMO de cobre'!A21</f>
        <v>1993</v>
      </c>
      <c r="B21" s="2">
        <v>2055.4</v>
      </c>
    </row>
    <row r="22" spans="1:2" x14ac:dyDescent="0.3">
      <c r="A22" s="2">
        <f>'[1]CONSUMO de cobre'!A22</f>
        <v>1994</v>
      </c>
      <c r="B22" s="2">
        <v>2219.9</v>
      </c>
    </row>
    <row r="23" spans="1:2" x14ac:dyDescent="0.3">
      <c r="A23" s="2">
        <f>'[1]CONSUMO de cobre'!A23</f>
        <v>1995</v>
      </c>
      <c r="B23" s="2">
        <v>2488.6</v>
      </c>
    </row>
    <row r="24" spans="1:2" x14ac:dyDescent="0.3">
      <c r="A24" s="2">
        <v>1996</v>
      </c>
      <c r="B24" s="3">
        <v>3115.8</v>
      </c>
    </row>
    <row r="25" spans="1:2" x14ac:dyDescent="0.3">
      <c r="A25" s="2">
        <v>1997</v>
      </c>
      <c r="B25" s="3">
        <v>3392</v>
      </c>
    </row>
    <row r="26" spans="1:2" x14ac:dyDescent="0.3">
      <c r="A26" s="2">
        <v>1998</v>
      </c>
      <c r="B26" s="2">
        <v>3686.9</v>
      </c>
    </row>
    <row r="27" spans="1:2" x14ac:dyDescent="0.3">
      <c r="A27" s="2">
        <v>1999</v>
      </c>
      <c r="B27" s="2">
        <v>4391.2</v>
      </c>
    </row>
    <row r="28" spans="1:2" x14ac:dyDescent="0.3">
      <c r="A28" s="2">
        <v>2000</v>
      </c>
      <c r="B28" s="2">
        <v>4602</v>
      </c>
    </row>
    <row r="29" spans="1:2" x14ac:dyDescent="0.3">
      <c r="A29" s="2">
        <v>2001</v>
      </c>
      <c r="B29" s="2">
        <v>4739</v>
      </c>
    </row>
    <row r="30" spans="1:2" x14ac:dyDescent="0.3">
      <c r="A30" s="2">
        <v>2002</v>
      </c>
      <c r="B30" s="2">
        <v>4580.6000000000004</v>
      </c>
    </row>
    <row r="31" spans="1:2" x14ac:dyDescent="0.3">
      <c r="A31" s="2">
        <v>2003</v>
      </c>
      <c r="B31" s="2">
        <v>4904.2</v>
      </c>
    </row>
    <row r="32" spans="1:2" x14ac:dyDescent="0.3">
      <c r="A32" s="2">
        <v>2004</v>
      </c>
      <c r="B32" s="2">
        <v>5412.5</v>
      </c>
    </row>
    <row r="33" spans="1:2" x14ac:dyDescent="0.3">
      <c r="A33" s="2">
        <v>2005</v>
      </c>
      <c r="B33" s="2">
        <v>5320.5</v>
      </c>
    </row>
    <row r="34" spans="1:2" x14ac:dyDescent="0.3">
      <c r="A34" s="2">
        <v>2006</v>
      </c>
      <c r="B34" s="2">
        <v>5360.8</v>
      </c>
    </row>
    <row r="35" spans="1:2" x14ac:dyDescent="0.3">
      <c r="A35" s="2">
        <v>2007</v>
      </c>
      <c r="B35" s="3">
        <v>5557</v>
      </c>
    </row>
    <row r="36" spans="1:2" x14ac:dyDescent="0.3">
      <c r="A36" s="2">
        <v>2008</v>
      </c>
      <c r="B36" s="3">
        <v>5327.6</v>
      </c>
    </row>
    <row r="37" spans="1:2" x14ac:dyDescent="0.3">
      <c r="A37" s="2">
        <v>2009</v>
      </c>
      <c r="B37" s="3">
        <v>5394.4</v>
      </c>
    </row>
    <row r="38" spans="1:2" x14ac:dyDescent="0.3">
      <c r="A38" s="2">
        <v>2010</v>
      </c>
      <c r="B38" s="3">
        <v>5418.9</v>
      </c>
    </row>
    <row r="39" spans="1:2" x14ac:dyDescent="0.3">
      <c r="A39" s="2">
        <v>2011</v>
      </c>
      <c r="B39" s="3">
        <v>5262.8</v>
      </c>
    </row>
    <row r="40" spans="1:2" x14ac:dyDescent="0.3">
      <c r="A40" s="2">
        <v>2012</v>
      </c>
      <c r="B40" s="3">
        <v>5433.9</v>
      </c>
    </row>
    <row r="41" spans="1:2" x14ac:dyDescent="0.3">
      <c r="A41" s="2">
        <v>2013</v>
      </c>
      <c r="B41" s="3">
        <v>5776</v>
      </c>
    </row>
    <row r="42" spans="1:2" x14ac:dyDescent="0.3">
      <c r="A42" s="2">
        <v>2014</v>
      </c>
      <c r="B42" s="3">
        <v>5761.1</v>
      </c>
    </row>
    <row r="43" spans="1:2" x14ac:dyDescent="0.3">
      <c r="A43" s="2">
        <v>2015</v>
      </c>
      <c r="B43" s="3">
        <v>5772.1</v>
      </c>
    </row>
    <row r="44" spans="1:2" x14ac:dyDescent="0.3">
      <c r="A44" s="2">
        <v>2016</v>
      </c>
      <c r="B44" s="3">
        <v>5552.6</v>
      </c>
    </row>
    <row r="45" spans="1:2" x14ac:dyDescent="0.3">
      <c r="A45" s="2">
        <v>2017</v>
      </c>
      <c r="B45" s="3">
        <v>5503.5</v>
      </c>
    </row>
    <row r="46" spans="1:2" x14ac:dyDescent="0.3">
      <c r="A46" s="2">
        <v>2018</v>
      </c>
      <c r="B46" s="3">
        <v>5831.6</v>
      </c>
    </row>
    <row r="47" spans="1:2" x14ac:dyDescent="0.3">
      <c r="A47" s="2">
        <v>2019</v>
      </c>
      <c r="B47" s="3">
        <v>5787.4</v>
      </c>
    </row>
    <row r="48" spans="1:2" x14ac:dyDescent="0.3">
      <c r="A48" s="2">
        <v>2020</v>
      </c>
      <c r="B48" s="3">
        <v>5733.1</v>
      </c>
    </row>
    <row r="49" spans="1:2" x14ac:dyDescent="0.3">
      <c r="A49" s="2">
        <v>2021</v>
      </c>
      <c r="B49" s="3">
        <v>5624.9</v>
      </c>
    </row>
    <row r="50" spans="1:2" x14ac:dyDescent="0.3">
      <c r="A50" s="2">
        <v>2022</v>
      </c>
      <c r="B50" s="3">
        <v>5328.3</v>
      </c>
    </row>
    <row r="51" spans="1:2" x14ac:dyDescent="0.3">
      <c r="A51" s="2">
        <v>2023</v>
      </c>
      <c r="B51" s="3">
        <v>5250.4</v>
      </c>
    </row>
    <row r="52" spans="1:2" x14ac:dyDescent="0.3">
      <c r="A52" s="2">
        <v>2024</v>
      </c>
      <c r="B52" s="3">
        <v>5505.9</v>
      </c>
    </row>
    <row r="53" spans="1:2" x14ac:dyDescent="0.3">
      <c r="A5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cobre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Maldonado Vargas</dc:creator>
  <cp:lastModifiedBy>Paula Maldonado Vargas</cp:lastModifiedBy>
  <dcterms:created xsi:type="dcterms:W3CDTF">2025-04-09T13:51:15Z</dcterms:created>
  <dcterms:modified xsi:type="dcterms:W3CDTF">2025-07-29T20:04:34Z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2025-04-09T13:51:45Z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a7a5ae70-07c3-4e2e-bcda-308d851c6598</vt:lpwstr>
  </property>
  <property fmtid="{D5CDD505-2E9C-101B-9397-08002B2CF9AE}" pid="7" name="MSIP_Label_defa4170-0d19-0005-0004-bc88714345d2_ActionId">
    <vt:lpwstr>91436be9-7298-4558-b776-e6393801acb5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